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11655" windowHeight="52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2" i="1" l="1"/>
  <c r="H3" i="1"/>
  <c r="H4" i="1"/>
  <c r="H5" i="1"/>
  <c r="H2" i="1"/>
  <c r="E3" i="1"/>
  <c r="G3" i="1" s="1"/>
  <c r="E4" i="1"/>
  <c r="G4" i="1" s="1"/>
  <c r="E5" i="1"/>
  <c r="G5" i="1" s="1"/>
  <c r="E2" i="1"/>
  <c r="G2" i="1" s="1"/>
</calcChain>
</file>

<file path=xl/sharedStrings.xml><?xml version="1.0" encoding="utf-8"?>
<sst xmlns="http://schemas.openxmlformats.org/spreadsheetml/2006/main" count="12" uniqueCount="12">
  <si>
    <t>试样1</t>
    <phoneticPr fontId="1" type="noConversion"/>
  </si>
  <si>
    <t>试样2</t>
    <phoneticPr fontId="1" type="noConversion"/>
  </si>
  <si>
    <t>试样3</t>
    <phoneticPr fontId="1" type="noConversion"/>
  </si>
  <si>
    <t>试样4</t>
    <phoneticPr fontId="1" type="noConversion"/>
  </si>
  <si>
    <t>长（cm)</t>
    <phoneticPr fontId="1" type="noConversion"/>
  </si>
  <si>
    <t xml:space="preserve">宽(cm) </t>
    <phoneticPr fontId="1" type="noConversion"/>
  </si>
  <si>
    <t>高(cm)</t>
    <phoneticPr fontId="1" type="noConversion"/>
  </si>
  <si>
    <t>质量(g)</t>
    <phoneticPr fontId="1" type="noConversion"/>
  </si>
  <si>
    <r>
      <t>密度(g/cm</t>
    </r>
    <r>
      <rPr>
        <vertAlign val="superscript"/>
        <sz val="11"/>
        <color theme="1"/>
        <rFont val="宋体"/>
        <family val="3"/>
        <charset val="134"/>
        <scheme val="minor"/>
      </rPr>
      <t>3</t>
    </r>
    <r>
      <rPr>
        <sz val="11"/>
        <color theme="1"/>
        <rFont val="宋体"/>
        <family val="2"/>
        <charset val="134"/>
        <scheme val="minor"/>
      </rPr>
      <t>)</t>
    </r>
    <phoneticPr fontId="1" type="noConversion"/>
  </si>
  <si>
    <r>
      <t>体积(cm</t>
    </r>
    <r>
      <rPr>
        <vertAlign val="superscript"/>
        <sz val="11"/>
        <color theme="1"/>
        <rFont val="宋体"/>
        <family val="3"/>
        <charset val="134"/>
        <scheme val="minor"/>
      </rPr>
      <t>3</t>
    </r>
    <r>
      <rPr>
        <sz val="11"/>
        <color theme="1"/>
        <rFont val="宋体"/>
        <family val="2"/>
        <charset val="134"/>
        <scheme val="minor"/>
      </rPr>
      <t>)</t>
    </r>
    <phoneticPr fontId="1" type="noConversion"/>
  </si>
  <si>
    <t>周长（cm）</t>
    <phoneticPr fontId="1" type="noConversion"/>
  </si>
  <si>
    <r>
      <t>平均密度(g/cm</t>
    </r>
    <r>
      <rPr>
        <vertAlign val="superscript"/>
        <sz val="11"/>
        <color theme="1"/>
        <rFont val="宋体"/>
        <family val="3"/>
        <charset val="134"/>
        <scheme val="minor"/>
      </rPr>
      <t>2</t>
    </r>
    <r>
      <rPr>
        <sz val="11"/>
        <color theme="1"/>
        <rFont val="宋体"/>
        <family val="2"/>
        <charset val="134"/>
        <scheme val="minor"/>
      </rPr>
      <t>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</si>
</sst>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vertAlign val="superscript"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workbookViewId="0">
      <selection activeCell="H9" sqref="H9"/>
    </sheetView>
  </sheetViews>
  <sheetFormatPr defaultRowHeight="13.5" x14ac:dyDescent="0.15"/>
  <cols>
    <col min="5" max="5" width="12.125" customWidth="1"/>
    <col min="7" max="7" width="11.5" customWidth="1"/>
    <col min="9" max="9" width="14.125" customWidth="1"/>
  </cols>
  <sheetData>
    <row r="1" spans="1:9" ht="15.75" x14ac:dyDescent="0.15">
      <c r="B1" t="s">
        <v>4</v>
      </c>
      <c r="C1" t="s">
        <v>5</v>
      </c>
      <c r="D1" t="s">
        <v>6</v>
      </c>
      <c r="E1" t="s">
        <v>9</v>
      </c>
      <c r="F1" t="s">
        <v>7</v>
      </c>
      <c r="G1" t="s">
        <v>8</v>
      </c>
      <c r="H1" t="s">
        <v>10</v>
      </c>
      <c r="I1" t="s">
        <v>11</v>
      </c>
    </row>
    <row r="2" spans="1:9" x14ac:dyDescent="0.15">
      <c r="A2" t="s">
        <v>0</v>
      </c>
      <c r="B2">
        <v>9.32</v>
      </c>
      <c r="C2">
        <v>3.32</v>
      </c>
      <c r="D2">
        <v>4.43</v>
      </c>
      <c r="E2" s="1">
        <f>B2*C2*D2</f>
        <v>137.07483199999999</v>
      </c>
      <c r="F2">
        <v>20.3</v>
      </c>
      <c r="G2" s="1">
        <f>F2/E2</f>
        <v>0.14809429056969409</v>
      </c>
      <c r="H2">
        <f>SUM(B2,C2,D2)</f>
        <v>17.07</v>
      </c>
      <c r="I2" s="1">
        <f>AVERAGE(G2:G5)</f>
        <v>0.14444852666621594</v>
      </c>
    </row>
    <row r="3" spans="1:9" x14ac:dyDescent="0.15">
      <c r="A3" t="s">
        <v>1</v>
      </c>
      <c r="B3">
        <v>8.98</v>
      </c>
      <c r="C3">
        <v>3.44</v>
      </c>
      <c r="D3">
        <v>4.47</v>
      </c>
      <c r="E3" s="1">
        <f t="shared" ref="E3:E5" si="0">B3*C3*D3</f>
        <v>138.083664</v>
      </c>
      <c r="F3">
        <v>22.5</v>
      </c>
      <c r="G3" s="1">
        <f t="shared" ref="G3:G4" si="1">F3/E3</f>
        <v>0.16294469127064878</v>
      </c>
      <c r="H3">
        <f t="shared" ref="H3:H5" si="2">SUM(B3,C3,D3)</f>
        <v>16.89</v>
      </c>
    </row>
    <row r="4" spans="1:9" x14ac:dyDescent="0.15">
      <c r="A4" t="s">
        <v>2</v>
      </c>
      <c r="B4">
        <v>9.24</v>
      </c>
      <c r="C4">
        <v>4.21</v>
      </c>
      <c r="D4">
        <v>4.58</v>
      </c>
      <c r="E4" s="1">
        <f t="shared" si="0"/>
        <v>178.16383199999999</v>
      </c>
      <c r="F4">
        <v>23.2</v>
      </c>
      <c r="G4" s="1">
        <f t="shared" si="1"/>
        <v>0.13021722613150799</v>
      </c>
      <c r="H4">
        <f t="shared" si="2"/>
        <v>18.03</v>
      </c>
    </row>
    <row r="5" spans="1:9" x14ac:dyDescent="0.15">
      <c r="A5" t="s">
        <v>3</v>
      </c>
      <c r="B5">
        <v>9.5500000000000007</v>
      </c>
      <c r="C5">
        <v>3.58</v>
      </c>
      <c r="D5">
        <v>4.67</v>
      </c>
      <c r="E5" s="1">
        <f t="shared" si="0"/>
        <v>159.66263000000001</v>
      </c>
      <c r="F5">
        <v>21.8</v>
      </c>
      <c r="G5" s="1">
        <f>F5/E5</f>
        <v>0.13653789869301289</v>
      </c>
      <c r="H5">
        <f t="shared" si="2"/>
        <v>17.8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lele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eddylele</dc:creator>
  <cp:lastModifiedBy>walkinnet</cp:lastModifiedBy>
  <dcterms:created xsi:type="dcterms:W3CDTF">2008-01-19T06:38:45Z</dcterms:created>
  <dcterms:modified xsi:type="dcterms:W3CDTF">2018-02-27T07:40:29Z</dcterms:modified>
</cp:coreProperties>
</file>